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2019-minamij\先生用\R4共通\C-校務分掌\1-教務部\ア-教育課程\18 年度末・年度始め\"/>
    </mc:Choice>
  </mc:AlternateContent>
  <bookViews>
    <workbookView xWindow="0" yWindow="0" windowWidth="25200" windowHeight="11760"/>
  </bookViews>
  <sheets>
    <sheet name="R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F3" i="1"/>
  <c r="F4" i="1"/>
  <c r="F5" i="1"/>
  <c r="F6" i="1"/>
  <c r="F7" i="1"/>
  <c r="F8" i="1"/>
  <c r="F9" i="1"/>
  <c r="F10" i="1"/>
  <c r="F11" i="1"/>
  <c r="F12" i="1"/>
  <c r="B13" i="1"/>
  <c r="C13" i="1"/>
  <c r="D13" i="1"/>
  <c r="E13" i="1"/>
  <c r="F13" i="1"/>
  <c r="G13" i="1"/>
</calcChain>
</file>

<file path=xl/sharedStrings.xml><?xml version="1.0" encoding="utf-8"?>
<sst xmlns="http://schemas.openxmlformats.org/spreadsheetml/2006/main" count="29" uniqueCount="21">
  <si>
    <t>合計</t>
    <rPh sb="0" eb="2">
      <t>ゴウケイ</t>
    </rPh>
    <phoneticPr fontId="2"/>
  </si>
  <si>
    <t>ゆうあい４（情緒）</t>
    <rPh sb="6" eb="8">
      <t>ジョウチョ</t>
    </rPh>
    <phoneticPr fontId="2"/>
  </si>
  <si>
    <t>ゆうあい３（情緒）</t>
    <rPh sb="6" eb="8">
      <t>ジョウチョ</t>
    </rPh>
    <phoneticPr fontId="2"/>
  </si>
  <si>
    <t>ゆうあい２（知的）</t>
    <rPh sb="6" eb="8">
      <t>チテキ</t>
    </rPh>
    <phoneticPr fontId="2"/>
  </si>
  <si>
    <t>ゆうあい１（知的）</t>
    <rPh sb="6" eb="8">
      <t>チテキ</t>
    </rPh>
    <phoneticPr fontId="2"/>
  </si>
  <si>
    <t>（２）</t>
    <phoneticPr fontId="2"/>
  </si>
  <si>
    <t>（１）</t>
    <phoneticPr fontId="2"/>
  </si>
  <si>
    <t>３年２組</t>
    <rPh sb="1" eb="2">
      <t>ネン</t>
    </rPh>
    <rPh sb="3" eb="4">
      <t>クミ</t>
    </rPh>
    <phoneticPr fontId="2"/>
  </si>
  <si>
    <t>（０）</t>
    <phoneticPr fontId="2"/>
  </si>
  <si>
    <t>（３）</t>
    <phoneticPr fontId="2"/>
  </si>
  <si>
    <t>３年１組</t>
    <rPh sb="1" eb="2">
      <t>ネン</t>
    </rPh>
    <rPh sb="3" eb="4">
      <t>クミ</t>
    </rPh>
    <phoneticPr fontId="2"/>
  </si>
  <si>
    <t>２年２組</t>
    <rPh sb="1" eb="2">
      <t>ネン</t>
    </rPh>
    <rPh sb="3" eb="4">
      <t>クミ</t>
    </rPh>
    <phoneticPr fontId="2"/>
  </si>
  <si>
    <t>（４）</t>
    <phoneticPr fontId="2"/>
  </si>
  <si>
    <t>２年１組</t>
    <rPh sb="1" eb="2">
      <t>ネン</t>
    </rPh>
    <rPh sb="3" eb="4">
      <t>クミ</t>
    </rPh>
    <phoneticPr fontId="2"/>
  </si>
  <si>
    <t>１年２組</t>
    <rPh sb="1" eb="2">
      <t>ネン</t>
    </rPh>
    <rPh sb="3" eb="4">
      <t>クミ</t>
    </rPh>
    <phoneticPr fontId="2"/>
  </si>
  <si>
    <t>１年１組</t>
    <rPh sb="1" eb="2">
      <t>ネン</t>
    </rPh>
    <rPh sb="3" eb="4">
      <t>クミ</t>
    </rPh>
    <phoneticPr fontId="2"/>
  </si>
  <si>
    <t>長子数</t>
    <rPh sb="0" eb="2">
      <t>チョウシ</t>
    </rPh>
    <rPh sb="2" eb="3">
      <t>スウ</t>
    </rPh>
    <phoneticPr fontId="2"/>
  </si>
  <si>
    <r>
      <t>女子</t>
    </r>
    <r>
      <rPr>
        <sz val="14"/>
        <color theme="1"/>
        <rFont val="UD デジタル 教科書体 NK-B"/>
        <family val="1"/>
        <charset val="128"/>
      </rPr>
      <t>（うちゆうあい）</t>
    </r>
    <rPh sb="0" eb="2">
      <t>ジョシ</t>
    </rPh>
    <phoneticPr fontId="2"/>
  </si>
  <si>
    <r>
      <t>男子</t>
    </r>
    <r>
      <rPr>
        <sz val="14"/>
        <color theme="1"/>
        <rFont val="UD デジタル 教科書体 NK-B"/>
        <family val="1"/>
        <charset val="128"/>
      </rPr>
      <t>（うちゆうあい）</t>
    </r>
    <rPh sb="0" eb="2">
      <t>ダンシ</t>
    </rPh>
    <phoneticPr fontId="2"/>
  </si>
  <si>
    <t>現在</t>
    <rPh sb="0" eb="2">
      <t>ゲンザイ</t>
    </rPh>
    <phoneticPr fontId="2"/>
  </si>
  <si>
    <t xml:space="preserve">令和４年度　生徒数一覧  </t>
    <rPh sb="0" eb="1">
      <t>レイ</t>
    </rPh>
    <rPh sb="1" eb="2">
      <t>カズ</t>
    </rPh>
    <rPh sb="3" eb="5">
      <t>ネンド</t>
    </rPh>
    <rPh sb="5" eb="7">
      <t>ヘイネンド</t>
    </rPh>
    <rPh sb="6" eb="9">
      <t>セイトスウ</t>
    </rPh>
    <rPh sb="9" eb="1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</si>
</sst>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6"/>
      <name val="游ゴシック"/>
      <family val="2"/>
      <charset val="128"/>
      <scheme val="minor"/>
    </font>
    <font>
      <sz val="28"/>
      <color theme="1"/>
      <name val="UD デジタル 教科書体 NK-B"/>
      <family val="1"/>
      <charset val="128"/>
    </font>
    <font>
      <sz val="22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34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3" xfId="0" quotePrefix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quotePrefix="1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quotePrefix="1" applyNumberFormat="1" applyFont="1" applyFill="1" applyBorder="1" applyAlignment="1">
      <alignment horizontal="center" vertical="center"/>
    </xf>
    <xf numFmtId="0" fontId="4" fillId="0" borderId="10" xfId="0" quotePrefix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177" fontId="7" fillId="0" borderId="24" xfId="0" applyNumberFormat="1" applyFont="1" applyBorder="1" applyAlignment="1">
      <alignment horizontal="left" vertical="center"/>
    </xf>
    <xf numFmtId="177" fontId="7" fillId="0" borderId="24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workbookViewId="0">
      <selection activeCell="K10" sqref="K10"/>
    </sheetView>
  </sheetViews>
  <sheetFormatPr defaultRowHeight="13.5" x14ac:dyDescent="0.4"/>
  <cols>
    <col min="1" max="1" width="34.25" style="1" customWidth="1"/>
    <col min="2" max="6" width="12.5" style="2" customWidth="1"/>
    <col min="7" max="7" width="12.625" style="2" customWidth="1"/>
    <col min="8" max="16384" width="9" style="1"/>
  </cols>
  <sheetData>
    <row r="1" spans="1:7" ht="39" thickBot="1" x14ac:dyDescent="0.45">
      <c r="A1" s="32" t="s">
        <v>20</v>
      </c>
      <c r="B1" s="32"/>
      <c r="C1" s="32"/>
      <c r="D1" s="32"/>
      <c r="E1" s="31">
        <f ca="1">NOW( )</f>
        <v>44729.577002314814</v>
      </c>
      <c r="F1" s="31"/>
      <c r="G1" s="30" t="s">
        <v>19</v>
      </c>
    </row>
    <row r="2" spans="1:7" ht="33.75" customHeight="1" x14ac:dyDescent="0.4">
      <c r="A2" s="29"/>
      <c r="B2" s="27" t="s">
        <v>18</v>
      </c>
      <c r="C2" s="28"/>
      <c r="D2" s="27" t="s">
        <v>17</v>
      </c>
      <c r="E2" s="26"/>
      <c r="F2" s="25" t="s">
        <v>0</v>
      </c>
      <c r="G2" s="24" t="s">
        <v>16</v>
      </c>
    </row>
    <row r="3" spans="1:7" ht="33.75" customHeight="1" x14ac:dyDescent="0.4">
      <c r="A3" s="23" t="s">
        <v>15</v>
      </c>
      <c r="B3" s="22">
        <v>20</v>
      </c>
      <c r="C3" s="13" t="s">
        <v>5</v>
      </c>
      <c r="D3" s="22">
        <v>21</v>
      </c>
      <c r="E3" s="13" t="s">
        <v>5</v>
      </c>
      <c r="F3" s="21">
        <f>B3+D3</f>
        <v>41</v>
      </c>
      <c r="G3" s="20">
        <v>32</v>
      </c>
    </row>
    <row r="4" spans="1:7" ht="33.75" customHeight="1" x14ac:dyDescent="0.4">
      <c r="A4" s="23" t="s">
        <v>14</v>
      </c>
      <c r="B4" s="22">
        <v>20</v>
      </c>
      <c r="C4" s="13" t="s">
        <v>5</v>
      </c>
      <c r="D4" s="22">
        <v>22</v>
      </c>
      <c r="E4" s="13" t="s">
        <v>6</v>
      </c>
      <c r="F4" s="21">
        <f>B4+D4</f>
        <v>42</v>
      </c>
      <c r="G4" s="20">
        <v>29</v>
      </c>
    </row>
    <row r="5" spans="1:7" ht="33.75" customHeight="1" x14ac:dyDescent="0.4">
      <c r="A5" s="23" t="s">
        <v>13</v>
      </c>
      <c r="B5" s="22">
        <v>25</v>
      </c>
      <c r="C5" s="13" t="s">
        <v>12</v>
      </c>
      <c r="D5" s="22">
        <v>18</v>
      </c>
      <c r="E5" s="13" t="s">
        <v>8</v>
      </c>
      <c r="F5" s="21">
        <f>B5+D5</f>
        <v>43</v>
      </c>
      <c r="G5" s="20">
        <v>42</v>
      </c>
    </row>
    <row r="6" spans="1:7" ht="33.75" customHeight="1" x14ac:dyDescent="0.4">
      <c r="A6" s="23" t="s">
        <v>11</v>
      </c>
      <c r="B6" s="22">
        <v>25</v>
      </c>
      <c r="C6" s="13" t="s">
        <v>5</v>
      </c>
      <c r="D6" s="22">
        <v>19</v>
      </c>
      <c r="E6" s="13" t="s">
        <v>5</v>
      </c>
      <c r="F6" s="21">
        <f>B6+D6</f>
        <v>44</v>
      </c>
      <c r="G6" s="20">
        <v>42</v>
      </c>
    </row>
    <row r="7" spans="1:7" ht="33.75" customHeight="1" x14ac:dyDescent="0.4">
      <c r="A7" s="23" t="s">
        <v>10</v>
      </c>
      <c r="B7" s="22">
        <v>19</v>
      </c>
      <c r="C7" s="13" t="s">
        <v>9</v>
      </c>
      <c r="D7" s="22">
        <v>22</v>
      </c>
      <c r="E7" s="13" t="s">
        <v>8</v>
      </c>
      <c r="F7" s="21">
        <f>B7+D7</f>
        <v>41</v>
      </c>
      <c r="G7" s="20">
        <v>41</v>
      </c>
    </row>
    <row r="8" spans="1:7" ht="33.75" customHeight="1" x14ac:dyDescent="0.4">
      <c r="A8" s="23" t="s">
        <v>7</v>
      </c>
      <c r="B8" s="22">
        <v>19</v>
      </c>
      <c r="C8" s="13" t="s">
        <v>6</v>
      </c>
      <c r="D8" s="22">
        <v>23</v>
      </c>
      <c r="E8" s="13" t="s">
        <v>5</v>
      </c>
      <c r="F8" s="21">
        <f>B8+D8</f>
        <v>42</v>
      </c>
      <c r="G8" s="20">
        <v>42</v>
      </c>
    </row>
    <row r="9" spans="1:7" ht="33.75" customHeight="1" x14ac:dyDescent="0.4">
      <c r="A9" s="15" t="s">
        <v>4</v>
      </c>
      <c r="B9" s="18"/>
      <c r="C9" s="13">
        <v>4</v>
      </c>
      <c r="D9" s="17"/>
      <c r="E9" s="11">
        <v>2</v>
      </c>
      <c r="F9" s="10">
        <f>C9+E9</f>
        <v>6</v>
      </c>
      <c r="G9" s="19"/>
    </row>
    <row r="10" spans="1:7" ht="33.75" customHeight="1" x14ac:dyDescent="0.4">
      <c r="A10" s="15" t="s">
        <v>3</v>
      </c>
      <c r="B10" s="18"/>
      <c r="C10" s="13">
        <v>3</v>
      </c>
      <c r="D10" s="17"/>
      <c r="E10" s="11">
        <v>3</v>
      </c>
      <c r="F10" s="10">
        <f>C10+E10</f>
        <v>6</v>
      </c>
      <c r="G10" s="16"/>
    </row>
    <row r="11" spans="1:7" ht="33.75" customHeight="1" x14ac:dyDescent="0.4">
      <c r="A11" s="15" t="s">
        <v>2</v>
      </c>
      <c r="B11" s="18"/>
      <c r="C11" s="13">
        <v>3</v>
      </c>
      <c r="D11" s="17"/>
      <c r="E11" s="11">
        <v>2</v>
      </c>
      <c r="F11" s="10">
        <f>C11+E11</f>
        <v>5</v>
      </c>
      <c r="G11" s="16"/>
    </row>
    <row r="12" spans="1:7" ht="33.75" customHeight="1" thickBot="1" x14ac:dyDescent="0.45">
      <c r="A12" s="15" t="s">
        <v>1</v>
      </c>
      <c r="B12" s="14"/>
      <c r="C12" s="13">
        <v>4</v>
      </c>
      <c r="D12" s="12"/>
      <c r="E12" s="11">
        <v>0</v>
      </c>
      <c r="F12" s="10">
        <f>C12+E12</f>
        <v>4</v>
      </c>
      <c r="G12" s="9"/>
    </row>
    <row r="13" spans="1:7" s="3" customFormat="1" ht="53.25" customHeight="1" thickBot="1" x14ac:dyDescent="0.45">
      <c r="A13" s="33" t="s">
        <v>0</v>
      </c>
      <c r="B13" s="7">
        <f>SUM(B3:B8)</f>
        <v>128</v>
      </c>
      <c r="C13" s="8">
        <f>SUM(C9:C12)</f>
        <v>14</v>
      </c>
      <c r="D13" s="7">
        <f>SUM(D3:D8)</f>
        <v>125</v>
      </c>
      <c r="E13" s="6">
        <f>SUM(E9:E12)</f>
        <v>7</v>
      </c>
      <c r="F13" s="5">
        <f>SUM(F3:F8)</f>
        <v>253</v>
      </c>
      <c r="G13" s="4">
        <f>SUM(G3:G12)</f>
        <v>228</v>
      </c>
    </row>
  </sheetData>
  <mergeCells count="4">
    <mergeCell ref="A1:D1"/>
    <mergeCell ref="E1:F1"/>
    <mergeCell ref="B2:C2"/>
    <mergeCell ref="D2:E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</vt:lpstr>
    </vt:vector>
  </TitlesOfParts>
  <Company>宇美町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宇美町教育委員会</dc:creator>
  <cp:lastModifiedBy>宇美町教育委員会</cp:lastModifiedBy>
  <dcterms:created xsi:type="dcterms:W3CDTF">2022-06-17T04:50:39Z</dcterms:created>
  <dcterms:modified xsi:type="dcterms:W3CDTF">2022-06-17T04:51:17Z</dcterms:modified>
</cp:coreProperties>
</file>